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etpub\wwwroot\virginialmi\content\excel\"/>
    </mc:Choice>
  </mc:AlternateContent>
  <bookViews>
    <workbookView xWindow="120" yWindow="90" windowWidth="23895" windowHeight="14535"/>
  </bookViews>
  <sheets>
    <sheet name="LWDA_8" sheetId="1" r:id="rId1"/>
  </sheets>
  <definedNames>
    <definedName name="LWDA_8">LWDA_8!$A$1:$I$49</definedName>
  </definedNames>
  <calcPr calcId="162913"/>
</workbook>
</file>

<file path=xl/calcChain.xml><?xml version="1.0" encoding="utf-8"?>
<calcChain xmlns="http://schemas.openxmlformats.org/spreadsheetml/2006/main">
  <c r="F51" i="1" l="1"/>
  <c r="E51" i="1"/>
  <c r="D51" i="1"/>
  <c r="G51" i="1" l="1"/>
</calcChain>
</file>

<file path=xl/sharedStrings.xml><?xml version="1.0" encoding="utf-8"?>
<sst xmlns="http://schemas.openxmlformats.org/spreadsheetml/2006/main" count="193" uniqueCount="130">
  <si>
    <t>Civilian Labor Force</t>
  </si>
  <si>
    <t>Employment</t>
  </si>
  <si>
    <t>Unemployment</t>
  </si>
  <si>
    <t>Unemployment Rate</t>
  </si>
  <si>
    <t>LWA</t>
  </si>
  <si>
    <t>GISCode</t>
  </si>
  <si>
    <t>930100</t>
  </si>
  <si>
    <t>930200</t>
  </si>
  <si>
    <t>025</t>
  </si>
  <si>
    <t>Census Tract 9301, Brunswick County, VA</t>
  </si>
  <si>
    <t>51025930100</t>
  </si>
  <si>
    <t>930201</t>
  </si>
  <si>
    <t>Census Tract 9302.01, Brunswick County,</t>
  </si>
  <si>
    <t>51025930201</t>
  </si>
  <si>
    <t>930202</t>
  </si>
  <si>
    <t>Census Tract 9302.02, Brunswick County,</t>
  </si>
  <si>
    <t>51025930202</t>
  </si>
  <si>
    <t>930203</t>
  </si>
  <si>
    <t>Census Tract 9302.03, Brunswick County,</t>
  </si>
  <si>
    <t>51025930203</t>
  </si>
  <si>
    <t>930300</t>
  </si>
  <si>
    <t>Census Tract 9303, Brunswick County, VA</t>
  </si>
  <si>
    <t>51025930300</t>
  </si>
  <si>
    <t>029</t>
  </si>
  <si>
    <t>930101</t>
  </si>
  <si>
    <t>Census Tract 9301.01, Buckingham County,</t>
  </si>
  <si>
    <t>51029930101</t>
  </si>
  <si>
    <t>930102</t>
  </si>
  <si>
    <t>Census Tract 9301.02, Buckingham County,</t>
  </si>
  <si>
    <t>51029930102</t>
  </si>
  <si>
    <t>Census Tract 9302.01, Buckingham County,</t>
  </si>
  <si>
    <t>51029930201</t>
  </si>
  <si>
    <t>Census Tract 9302.02, Buckingham County,</t>
  </si>
  <si>
    <t>51029930202</t>
  </si>
  <si>
    <t>037</t>
  </si>
  <si>
    <t>Census Tract 9301, Charlotte County, VA</t>
  </si>
  <si>
    <t>51037930100</t>
  </si>
  <si>
    <t>Census Tract 9302, Charlotte County, VA</t>
  </si>
  <si>
    <t>51037930200</t>
  </si>
  <si>
    <t>Census Tract 9303, Charlotte County, VA</t>
  </si>
  <si>
    <t>51037930300</t>
  </si>
  <si>
    <t>049</t>
  </si>
  <si>
    <t>Census Tract 9301, Cumberland County, VA</t>
  </si>
  <si>
    <t>51049930100</t>
  </si>
  <si>
    <t>Census Tract 9302, Cumberland County, VA</t>
  </si>
  <si>
    <t>51049930200</t>
  </si>
  <si>
    <t>083</t>
  </si>
  <si>
    <t>Census Tract 9301, Halifax County, VA</t>
  </si>
  <si>
    <t>51083930100</t>
  </si>
  <si>
    <t>Census Tract 9302.01, Halifax County, VA</t>
  </si>
  <si>
    <t>51083930201</t>
  </si>
  <si>
    <t>Census Tract 9302.02, Halifax County, VA</t>
  </si>
  <si>
    <t>51083930202</t>
  </si>
  <si>
    <t>930301</t>
  </si>
  <si>
    <t>Census Tract 9303.01, Halifax County, VA</t>
  </si>
  <si>
    <t>51083930301</t>
  </si>
  <si>
    <t>930302</t>
  </si>
  <si>
    <t>Census Tract 9303.02, Halifax County, VA</t>
  </si>
  <si>
    <t>51083930302</t>
  </si>
  <si>
    <t>930400</t>
  </si>
  <si>
    <t>Census Tract 9304, Halifax County, VA</t>
  </si>
  <si>
    <t>51083930400</t>
  </si>
  <si>
    <t>930500</t>
  </si>
  <si>
    <t>Census Tract 9305, Halifax County, VA</t>
  </si>
  <si>
    <t>51083930500</t>
  </si>
  <si>
    <t>930600</t>
  </si>
  <si>
    <t>Census Tract 9306, Halifax County, VA</t>
  </si>
  <si>
    <t>51083930600</t>
  </si>
  <si>
    <t>930800</t>
  </si>
  <si>
    <t>Census Tract 9308, Halifax County, VA</t>
  </si>
  <si>
    <t>51083930800</t>
  </si>
  <si>
    <t>111</t>
  </si>
  <si>
    <t>Census Tract 9301, Lunenburg County, VA</t>
  </si>
  <si>
    <t>51111930100</t>
  </si>
  <si>
    <t>Census Tract 9302, Lunenburg County, VA</t>
  </si>
  <si>
    <t>51111930200</t>
  </si>
  <si>
    <t>Census Tract 9303, Lunenburg County, VA</t>
  </si>
  <si>
    <t>51111930300</t>
  </si>
  <si>
    <t>117</t>
  </si>
  <si>
    <t>Census Tract 9301.01, Mecklenburg County</t>
  </si>
  <si>
    <t>51117930101</t>
  </si>
  <si>
    <t>Census Tract 9301.02, Mecklenburg County</t>
  </si>
  <si>
    <t>51117930102</t>
  </si>
  <si>
    <t>Census Tract 9302, Mecklenburg County, V</t>
  </si>
  <si>
    <t>51117930200</t>
  </si>
  <si>
    <t>Census Tract 9303, Mecklenburg County, V</t>
  </si>
  <si>
    <t>51117930300</t>
  </si>
  <si>
    <t>Census Tract 9304, Mecklenburg County, V</t>
  </si>
  <si>
    <t>51117930400</t>
  </si>
  <si>
    <t>Census Tract 9305, Mecklenburg County, V</t>
  </si>
  <si>
    <t>51117930500</t>
  </si>
  <si>
    <t>Census Tract 9306, Mecklenburg County, V</t>
  </si>
  <si>
    <t>51117930600</t>
  </si>
  <si>
    <t>930700</t>
  </si>
  <si>
    <t>Census Tract 9307, Mecklenburg County, V</t>
  </si>
  <si>
    <t>51117930700</t>
  </si>
  <si>
    <t>Census Tract 9308, Mecklenburg County, V</t>
  </si>
  <si>
    <t>51117930800</t>
  </si>
  <si>
    <t>135</t>
  </si>
  <si>
    <t>000100</t>
  </si>
  <si>
    <t>Census Tract 1, Nottoway County, VA</t>
  </si>
  <si>
    <t>51135000100</t>
  </si>
  <si>
    <t>000200</t>
  </si>
  <si>
    <t>Census Tract 2, Nottoway County, VA</t>
  </si>
  <si>
    <t>51135000200</t>
  </si>
  <si>
    <t>000300</t>
  </si>
  <si>
    <t>Census Tract 3, Nottoway County, VA</t>
  </si>
  <si>
    <t>51135000300</t>
  </si>
  <si>
    <t>980100</t>
  </si>
  <si>
    <t>Census Tract 9801, Nottoway County, VA</t>
  </si>
  <si>
    <t>51135980100</t>
  </si>
  <si>
    <t>147</t>
  </si>
  <si>
    <t>Census Tract 9301, Prince Edward County,</t>
  </si>
  <si>
    <t>51147930100</t>
  </si>
  <si>
    <t>Census Tract 9302.01, Prince Edward Coun</t>
  </si>
  <si>
    <t>51147930201</t>
  </si>
  <si>
    <t>Census Tract 9302.02, Prince Edward Coun</t>
  </si>
  <si>
    <t>51147930202</t>
  </si>
  <si>
    <t>Census Tract 9302.03, Prince Edward Coun</t>
  </si>
  <si>
    <t>51147930203</t>
  </si>
  <si>
    <t>Census Tract 9303, Prince Edward County,</t>
  </si>
  <si>
    <t>51147930300</t>
  </si>
  <si>
    <t>TOTAL</t>
  </si>
  <si>
    <t>Cnty_fips</t>
  </si>
  <si>
    <t>Tract_fips</t>
  </si>
  <si>
    <t>Census Tract/Locality</t>
  </si>
  <si>
    <t>Local Workforce Development Area [LWDA] Labor Force Data by Census Tract - LWDA 8</t>
  </si>
  <si>
    <t>007</t>
  </si>
  <si>
    <t>Census Tract 9301, Amelia County, VA</t>
  </si>
  <si>
    <t>Census Tract 9302, Amelia County, 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</si>
</sst>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49" fontId="0" fillId="0" borderId="0" xfId="0" applyNumberFormat="1"/>
    <xf numFmtId="49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workbookViewId="0">
      <selection activeCell="L20" sqref="L20"/>
    </sheetView>
  </sheetViews>
  <sheetFormatPr defaultRowHeight="15" x14ac:dyDescent="0.25"/>
  <cols>
    <col min="3" max="3" width="41.42578125" customWidth="1"/>
    <col min="4" max="4" width="21" customWidth="1"/>
    <col min="5" max="5" width="15.140625" customWidth="1"/>
    <col min="6" max="6" width="15.85546875" customWidth="1"/>
    <col min="7" max="7" width="19.28515625" customWidth="1"/>
    <col min="8" max="8" width="6.28515625" customWidth="1"/>
    <col min="9" max="9" width="12.5703125" bestFit="1" customWidth="1"/>
  </cols>
  <sheetData>
    <row r="1" spans="1:9" ht="21" x14ac:dyDescent="0.35">
      <c r="C1" s="3" t="s">
        <v>126</v>
      </c>
    </row>
    <row r="3" spans="1:9" x14ac:dyDescent="0.25">
      <c r="A3" s="4" t="s">
        <v>123</v>
      </c>
      <c r="B3" s="4" t="s">
        <v>124</v>
      </c>
      <c r="C3" s="4" t="s">
        <v>125</v>
      </c>
      <c r="D3" s="4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</row>
    <row r="4" spans="1:9" x14ac:dyDescent="0.25">
      <c r="A4" t="s">
        <v>127</v>
      </c>
      <c r="B4" t="s">
        <v>6</v>
      </c>
      <c r="C4" t="s">
        <v>128</v>
      </c>
      <c r="D4">
        <v>3429</v>
      </c>
      <c r="E4">
        <v>3247</v>
      </c>
      <c r="F4">
        <v>182</v>
      </c>
      <c r="G4">
        <v>5.3</v>
      </c>
      <c r="H4">
        <v>8</v>
      </c>
      <c r="I4" s="5">
        <v>51007930100</v>
      </c>
    </row>
    <row r="5" spans="1:9" x14ac:dyDescent="0.25">
      <c r="A5" t="s">
        <v>127</v>
      </c>
      <c r="B5" t="s">
        <v>7</v>
      </c>
      <c r="C5" t="s">
        <v>129</v>
      </c>
      <c r="D5">
        <v>2840</v>
      </c>
      <c r="E5">
        <v>2761</v>
      </c>
      <c r="F5">
        <v>79</v>
      </c>
      <c r="G5">
        <v>2.8</v>
      </c>
      <c r="H5">
        <v>8</v>
      </c>
      <c r="I5" s="6">
        <v>51007930200</v>
      </c>
    </row>
    <row r="6" spans="1:9" x14ac:dyDescent="0.25">
      <c r="A6" t="s">
        <v>8</v>
      </c>
      <c r="B6" t="s">
        <v>6</v>
      </c>
      <c r="C6" t="s">
        <v>9</v>
      </c>
      <c r="D6">
        <v>1606</v>
      </c>
      <c r="E6">
        <v>1494</v>
      </c>
      <c r="F6">
        <v>112</v>
      </c>
      <c r="G6">
        <v>7</v>
      </c>
      <c r="H6">
        <v>8</v>
      </c>
      <c r="I6" s="5" t="s">
        <v>10</v>
      </c>
    </row>
    <row r="7" spans="1:9" x14ac:dyDescent="0.25">
      <c r="A7" t="s">
        <v>8</v>
      </c>
      <c r="B7" t="s">
        <v>11</v>
      </c>
      <c r="C7" t="s">
        <v>12</v>
      </c>
      <c r="D7">
        <v>860</v>
      </c>
      <c r="E7">
        <v>767</v>
      </c>
      <c r="F7">
        <v>93</v>
      </c>
      <c r="G7">
        <v>10.8</v>
      </c>
      <c r="H7">
        <v>8</v>
      </c>
      <c r="I7" s="5" t="s">
        <v>13</v>
      </c>
    </row>
    <row r="8" spans="1:9" x14ac:dyDescent="0.25">
      <c r="A8" t="s">
        <v>8</v>
      </c>
      <c r="B8" t="s">
        <v>14</v>
      </c>
      <c r="C8" t="s">
        <v>15</v>
      </c>
      <c r="D8">
        <v>0</v>
      </c>
      <c r="E8">
        <v>0</v>
      </c>
      <c r="F8">
        <v>0</v>
      </c>
      <c r="G8">
        <v>0</v>
      </c>
      <c r="H8">
        <v>8</v>
      </c>
      <c r="I8" s="5" t="s">
        <v>16</v>
      </c>
    </row>
    <row r="9" spans="1:9" x14ac:dyDescent="0.25">
      <c r="A9" t="s">
        <v>8</v>
      </c>
      <c r="B9" t="s">
        <v>17</v>
      </c>
      <c r="C9" t="s">
        <v>18</v>
      </c>
      <c r="D9">
        <v>1518</v>
      </c>
      <c r="E9">
        <v>1421</v>
      </c>
      <c r="F9">
        <v>97</v>
      </c>
      <c r="G9">
        <v>6.4</v>
      </c>
      <c r="H9">
        <v>8</v>
      </c>
      <c r="I9" s="5" t="s">
        <v>19</v>
      </c>
    </row>
    <row r="10" spans="1:9" x14ac:dyDescent="0.25">
      <c r="A10" t="s">
        <v>8</v>
      </c>
      <c r="B10" t="s">
        <v>20</v>
      </c>
      <c r="C10" t="s">
        <v>21</v>
      </c>
      <c r="D10">
        <v>2208</v>
      </c>
      <c r="E10">
        <v>2154</v>
      </c>
      <c r="F10">
        <v>54</v>
      </c>
      <c r="G10">
        <v>2.4</v>
      </c>
      <c r="H10">
        <v>8</v>
      </c>
      <c r="I10" s="5" t="s">
        <v>22</v>
      </c>
    </row>
    <row r="11" spans="1:9" x14ac:dyDescent="0.25">
      <c r="A11" t="s">
        <v>23</v>
      </c>
      <c r="B11" t="s">
        <v>24</v>
      </c>
      <c r="C11" t="s">
        <v>25</v>
      </c>
      <c r="D11">
        <v>1989</v>
      </c>
      <c r="E11">
        <v>1894</v>
      </c>
      <c r="F11">
        <v>95</v>
      </c>
      <c r="G11">
        <v>4.8</v>
      </c>
      <c r="H11">
        <v>8</v>
      </c>
      <c r="I11" s="5" t="s">
        <v>26</v>
      </c>
    </row>
    <row r="12" spans="1:9" x14ac:dyDescent="0.25">
      <c r="A12" t="s">
        <v>23</v>
      </c>
      <c r="B12" t="s">
        <v>27</v>
      </c>
      <c r="C12" t="s">
        <v>28</v>
      </c>
      <c r="D12">
        <v>1266</v>
      </c>
      <c r="E12">
        <v>1177</v>
      </c>
      <c r="F12">
        <v>89</v>
      </c>
      <c r="G12">
        <v>7</v>
      </c>
      <c r="H12">
        <v>8</v>
      </c>
      <c r="I12" s="5" t="s">
        <v>29</v>
      </c>
    </row>
    <row r="13" spans="1:9" x14ac:dyDescent="0.25">
      <c r="A13" t="s">
        <v>23</v>
      </c>
      <c r="B13" t="s">
        <v>11</v>
      </c>
      <c r="C13" t="s">
        <v>30</v>
      </c>
      <c r="D13">
        <v>1469</v>
      </c>
      <c r="E13">
        <v>1401</v>
      </c>
      <c r="F13">
        <v>68</v>
      </c>
      <c r="G13">
        <v>4.5999999999999996</v>
      </c>
      <c r="H13">
        <v>8</v>
      </c>
      <c r="I13" s="5" t="s">
        <v>31</v>
      </c>
    </row>
    <row r="14" spans="1:9" x14ac:dyDescent="0.25">
      <c r="A14" t="s">
        <v>23</v>
      </c>
      <c r="B14" t="s">
        <v>14</v>
      </c>
      <c r="C14" t="s">
        <v>32</v>
      </c>
      <c r="D14">
        <v>1656</v>
      </c>
      <c r="E14">
        <v>1553</v>
      </c>
      <c r="F14">
        <v>103</v>
      </c>
      <c r="G14">
        <v>6.2</v>
      </c>
      <c r="H14">
        <v>8</v>
      </c>
      <c r="I14" s="5" t="s">
        <v>33</v>
      </c>
    </row>
    <row r="15" spans="1:9" x14ac:dyDescent="0.25">
      <c r="A15" t="s">
        <v>34</v>
      </c>
      <c r="B15" t="s">
        <v>6</v>
      </c>
      <c r="C15" t="s">
        <v>35</v>
      </c>
      <c r="D15">
        <v>2325</v>
      </c>
      <c r="E15">
        <v>2152</v>
      </c>
      <c r="F15">
        <v>173</v>
      </c>
      <c r="G15">
        <v>7.4</v>
      </c>
      <c r="H15">
        <v>8</v>
      </c>
      <c r="I15" s="5" t="s">
        <v>36</v>
      </c>
    </row>
    <row r="16" spans="1:9" x14ac:dyDescent="0.25">
      <c r="A16" t="s">
        <v>34</v>
      </c>
      <c r="B16" t="s">
        <v>7</v>
      </c>
      <c r="C16" t="s">
        <v>37</v>
      </c>
      <c r="D16">
        <v>1152</v>
      </c>
      <c r="E16">
        <v>1128</v>
      </c>
      <c r="F16">
        <v>24</v>
      </c>
      <c r="G16">
        <v>2.1</v>
      </c>
      <c r="H16">
        <v>8</v>
      </c>
      <c r="I16" s="5" t="s">
        <v>38</v>
      </c>
    </row>
    <row r="17" spans="1:9" x14ac:dyDescent="0.25">
      <c r="A17" t="s">
        <v>34</v>
      </c>
      <c r="B17" t="s">
        <v>20</v>
      </c>
      <c r="C17" t="s">
        <v>39</v>
      </c>
      <c r="D17">
        <v>1770</v>
      </c>
      <c r="E17">
        <v>1699</v>
      </c>
      <c r="F17">
        <v>71</v>
      </c>
      <c r="G17">
        <v>4</v>
      </c>
      <c r="H17">
        <v>8</v>
      </c>
      <c r="I17" s="5" t="s">
        <v>40</v>
      </c>
    </row>
    <row r="18" spans="1:9" x14ac:dyDescent="0.25">
      <c r="A18" t="s">
        <v>41</v>
      </c>
      <c r="B18" t="s">
        <v>6</v>
      </c>
      <c r="C18" t="s">
        <v>42</v>
      </c>
      <c r="D18">
        <v>2792</v>
      </c>
      <c r="E18">
        <v>2653</v>
      </c>
      <c r="F18">
        <v>139</v>
      </c>
      <c r="G18">
        <v>5</v>
      </c>
      <c r="H18">
        <v>8</v>
      </c>
      <c r="I18" s="5" t="s">
        <v>43</v>
      </c>
    </row>
    <row r="19" spans="1:9" x14ac:dyDescent="0.25">
      <c r="A19" t="s">
        <v>41</v>
      </c>
      <c r="B19" t="s">
        <v>7</v>
      </c>
      <c r="C19" t="s">
        <v>44</v>
      </c>
      <c r="D19">
        <v>1836</v>
      </c>
      <c r="E19">
        <v>1767</v>
      </c>
      <c r="F19">
        <v>69</v>
      </c>
      <c r="G19">
        <v>3.8</v>
      </c>
      <c r="H19">
        <v>8</v>
      </c>
      <c r="I19" s="5" t="s">
        <v>45</v>
      </c>
    </row>
    <row r="20" spans="1:9" x14ac:dyDescent="0.25">
      <c r="A20" t="s">
        <v>46</v>
      </c>
      <c r="B20" t="s">
        <v>6</v>
      </c>
      <c r="C20" t="s">
        <v>47</v>
      </c>
      <c r="D20">
        <v>1055</v>
      </c>
      <c r="E20">
        <v>978</v>
      </c>
      <c r="F20">
        <v>77</v>
      </c>
      <c r="G20">
        <v>7.3</v>
      </c>
      <c r="H20">
        <v>8</v>
      </c>
      <c r="I20" s="5" t="s">
        <v>48</v>
      </c>
    </row>
    <row r="21" spans="1:9" x14ac:dyDescent="0.25">
      <c r="A21" t="s">
        <v>46</v>
      </c>
      <c r="B21" t="s">
        <v>11</v>
      </c>
      <c r="C21" t="s">
        <v>49</v>
      </c>
      <c r="D21">
        <v>2130</v>
      </c>
      <c r="E21">
        <v>1983</v>
      </c>
      <c r="F21">
        <v>147</v>
      </c>
      <c r="G21">
        <v>6.9</v>
      </c>
      <c r="H21">
        <v>8</v>
      </c>
      <c r="I21" s="5" t="s">
        <v>50</v>
      </c>
    </row>
    <row r="22" spans="1:9" x14ac:dyDescent="0.25">
      <c r="A22" t="s">
        <v>46</v>
      </c>
      <c r="B22" t="s">
        <v>14</v>
      </c>
      <c r="C22" t="s">
        <v>51</v>
      </c>
      <c r="D22">
        <v>952</v>
      </c>
      <c r="E22">
        <v>929</v>
      </c>
      <c r="F22">
        <v>23</v>
      </c>
      <c r="G22">
        <v>2.4</v>
      </c>
      <c r="H22">
        <v>8</v>
      </c>
      <c r="I22" s="5" t="s">
        <v>52</v>
      </c>
    </row>
    <row r="23" spans="1:9" x14ac:dyDescent="0.25">
      <c r="A23" t="s">
        <v>46</v>
      </c>
      <c r="B23" t="s">
        <v>53</v>
      </c>
      <c r="C23" t="s">
        <v>54</v>
      </c>
      <c r="D23">
        <v>971</v>
      </c>
      <c r="E23">
        <v>932</v>
      </c>
      <c r="F23">
        <v>39</v>
      </c>
      <c r="G23">
        <v>4</v>
      </c>
      <c r="H23">
        <v>8</v>
      </c>
      <c r="I23" s="5" t="s">
        <v>55</v>
      </c>
    </row>
    <row r="24" spans="1:9" x14ac:dyDescent="0.25">
      <c r="A24" t="s">
        <v>46</v>
      </c>
      <c r="B24" t="s">
        <v>56</v>
      </c>
      <c r="C24" t="s">
        <v>57</v>
      </c>
      <c r="D24">
        <v>1886</v>
      </c>
      <c r="E24">
        <v>1778</v>
      </c>
      <c r="F24">
        <v>108</v>
      </c>
      <c r="G24">
        <v>5.7</v>
      </c>
      <c r="H24">
        <v>8</v>
      </c>
      <c r="I24" s="5" t="s">
        <v>58</v>
      </c>
    </row>
    <row r="25" spans="1:9" x14ac:dyDescent="0.25">
      <c r="A25" t="s">
        <v>46</v>
      </c>
      <c r="B25" t="s">
        <v>59</v>
      </c>
      <c r="C25" t="s">
        <v>60</v>
      </c>
      <c r="D25">
        <v>1760</v>
      </c>
      <c r="E25">
        <v>1675</v>
      </c>
      <c r="F25">
        <v>85</v>
      </c>
      <c r="G25">
        <v>4.8</v>
      </c>
      <c r="H25">
        <v>8</v>
      </c>
      <c r="I25" s="5" t="s">
        <v>61</v>
      </c>
    </row>
    <row r="26" spans="1:9" x14ac:dyDescent="0.25">
      <c r="A26" t="s">
        <v>46</v>
      </c>
      <c r="B26" t="s">
        <v>62</v>
      </c>
      <c r="C26" t="s">
        <v>63</v>
      </c>
      <c r="D26">
        <v>1915</v>
      </c>
      <c r="E26">
        <v>1846</v>
      </c>
      <c r="F26">
        <v>69</v>
      </c>
      <c r="G26">
        <v>3.6</v>
      </c>
      <c r="H26">
        <v>8</v>
      </c>
      <c r="I26" s="5" t="s">
        <v>64</v>
      </c>
    </row>
    <row r="27" spans="1:9" x14ac:dyDescent="0.25">
      <c r="A27" t="s">
        <v>46</v>
      </c>
      <c r="B27" t="s">
        <v>65</v>
      </c>
      <c r="C27" t="s">
        <v>66</v>
      </c>
      <c r="D27">
        <v>2220</v>
      </c>
      <c r="E27">
        <v>2077</v>
      </c>
      <c r="F27">
        <v>143</v>
      </c>
      <c r="G27">
        <v>6.4</v>
      </c>
      <c r="H27">
        <v>8</v>
      </c>
      <c r="I27" s="5" t="s">
        <v>67</v>
      </c>
    </row>
    <row r="28" spans="1:9" x14ac:dyDescent="0.25">
      <c r="A28" t="s">
        <v>46</v>
      </c>
      <c r="B28" t="s">
        <v>68</v>
      </c>
      <c r="C28" t="s">
        <v>69</v>
      </c>
      <c r="D28">
        <v>1981</v>
      </c>
      <c r="E28">
        <v>1848</v>
      </c>
      <c r="F28">
        <v>133</v>
      </c>
      <c r="G28">
        <v>6.7</v>
      </c>
      <c r="H28">
        <v>8</v>
      </c>
      <c r="I28" s="5" t="s">
        <v>70</v>
      </c>
    </row>
    <row r="29" spans="1:9" x14ac:dyDescent="0.25">
      <c r="A29" t="s">
        <v>71</v>
      </c>
      <c r="B29" t="s">
        <v>6</v>
      </c>
      <c r="C29" t="s">
        <v>72</v>
      </c>
      <c r="D29">
        <v>2032</v>
      </c>
      <c r="E29">
        <v>1904</v>
      </c>
      <c r="F29">
        <v>128</v>
      </c>
      <c r="G29">
        <v>6.3</v>
      </c>
      <c r="H29">
        <v>8</v>
      </c>
      <c r="I29" s="5" t="s">
        <v>73</v>
      </c>
    </row>
    <row r="30" spans="1:9" x14ac:dyDescent="0.25">
      <c r="A30" t="s">
        <v>71</v>
      </c>
      <c r="B30" t="s">
        <v>7</v>
      </c>
      <c r="C30" t="s">
        <v>74</v>
      </c>
      <c r="D30">
        <v>1868</v>
      </c>
      <c r="E30">
        <v>1792</v>
      </c>
      <c r="F30">
        <v>76</v>
      </c>
      <c r="G30">
        <v>4.0999999999999996</v>
      </c>
      <c r="H30">
        <v>8</v>
      </c>
      <c r="I30" s="5" t="s">
        <v>75</v>
      </c>
    </row>
    <row r="31" spans="1:9" x14ac:dyDescent="0.25">
      <c r="A31" t="s">
        <v>71</v>
      </c>
      <c r="B31" t="s">
        <v>20</v>
      </c>
      <c r="C31" t="s">
        <v>76</v>
      </c>
      <c r="D31">
        <v>1335</v>
      </c>
      <c r="E31">
        <v>1293</v>
      </c>
      <c r="F31">
        <v>42</v>
      </c>
      <c r="G31">
        <v>3.1</v>
      </c>
      <c r="H31">
        <v>8</v>
      </c>
      <c r="I31" s="5" t="s">
        <v>77</v>
      </c>
    </row>
    <row r="32" spans="1:9" x14ac:dyDescent="0.25">
      <c r="A32" t="s">
        <v>78</v>
      </c>
      <c r="B32" t="s">
        <v>24</v>
      </c>
      <c r="C32" t="s">
        <v>79</v>
      </c>
      <c r="D32">
        <v>1249</v>
      </c>
      <c r="E32">
        <v>1201</v>
      </c>
      <c r="F32">
        <v>48</v>
      </c>
      <c r="G32">
        <v>3.8</v>
      </c>
      <c r="H32">
        <v>8</v>
      </c>
      <c r="I32" s="5" t="s">
        <v>80</v>
      </c>
    </row>
    <row r="33" spans="1:9" x14ac:dyDescent="0.25">
      <c r="A33" t="s">
        <v>78</v>
      </c>
      <c r="B33" t="s">
        <v>27</v>
      </c>
      <c r="C33" t="s">
        <v>81</v>
      </c>
      <c r="D33">
        <v>1139</v>
      </c>
      <c r="E33">
        <v>1057</v>
      </c>
      <c r="F33">
        <v>82</v>
      </c>
      <c r="G33">
        <v>7.2</v>
      </c>
      <c r="H33">
        <v>8</v>
      </c>
      <c r="I33" s="5" t="s">
        <v>82</v>
      </c>
    </row>
    <row r="34" spans="1:9" x14ac:dyDescent="0.25">
      <c r="A34" t="s">
        <v>78</v>
      </c>
      <c r="B34" t="s">
        <v>7</v>
      </c>
      <c r="C34" t="s">
        <v>83</v>
      </c>
      <c r="D34">
        <v>2866</v>
      </c>
      <c r="E34">
        <v>2784</v>
      </c>
      <c r="F34">
        <v>82</v>
      </c>
      <c r="G34">
        <v>2.9</v>
      </c>
      <c r="H34">
        <v>8</v>
      </c>
      <c r="I34" s="5" t="s">
        <v>84</v>
      </c>
    </row>
    <row r="35" spans="1:9" x14ac:dyDescent="0.25">
      <c r="A35" t="s">
        <v>78</v>
      </c>
      <c r="B35" t="s">
        <v>20</v>
      </c>
      <c r="C35" t="s">
        <v>85</v>
      </c>
      <c r="D35">
        <v>1242</v>
      </c>
      <c r="E35">
        <v>1171</v>
      </c>
      <c r="F35">
        <v>71</v>
      </c>
      <c r="G35">
        <v>5.7</v>
      </c>
      <c r="H35">
        <v>8</v>
      </c>
      <c r="I35" s="5" t="s">
        <v>86</v>
      </c>
    </row>
    <row r="36" spans="1:9" x14ac:dyDescent="0.25">
      <c r="A36" t="s">
        <v>78</v>
      </c>
      <c r="B36" t="s">
        <v>59</v>
      </c>
      <c r="C36" t="s">
        <v>87</v>
      </c>
      <c r="D36">
        <v>2105</v>
      </c>
      <c r="E36">
        <v>1950</v>
      </c>
      <c r="F36">
        <v>155</v>
      </c>
      <c r="G36">
        <v>7.4</v>
      </c>
      <c r="H36">
        <v>8</v>
      </c>
      <c r="I36" s="5" t="s">
        <v>88</v>
      </c>
    </row>
    <row r="37" spans="1:9" x14ac:dyDescent="0.25">
      <c r="A37" t="s">
        <v>78</v>
      </c>
      <c r="B37" t="s">
        <v>62</v>
      </c>
      <c r="C37" t="s">
        <v>89</v>
      </c>
      <c r="D37">
        <v>676</v>
      </c>
      <c r="E37">
        <v>647</v>
      </c>
      <c r="F37">
        <v>29</v>
      </c>
      <c r="G37">
        <v>4.3</v>
      </c>
      <c r="H37">
        <v>8</v>
      </c>
      <c r="I37" s="5" t="s">
        <v>90</v>
      </c>
    </row>
    <row r="38" spans="1:9" x14ac:dyDescent="0.25">
      <c r="A38" t="s">
        <v>78</v>
      </c>
      <c r="B38" t="s">
        <v>65</v>
      </c>
      <c r="C38" t="s">
        <v>91</v>
      </c>
      <c r="D38">
        <v>808</v>
      </c>
      <c r="E38">
        <v>761</v>
      </c>
      <c r="F38">
        <v>47</v>
      </c>
      <c r="G38">
        <v>5.8</v>
      </c>
      <c r="H38">
        <v>8</v>
      </c>
      <c r="I38" s="5" t="s">
        <v>92</v>
      </c>
    </row>
    <row r="39" spans="1:9" x14ac:dyDescent="0.25">
      <c r="A39" t="s">
        <v>78</v>
      </c>
      <c r="B39" t="s">
        <v>93</v>
      </c>
      <c r="C39" t="s">
        <v>94</v>
      </c>
      <c r="D39">
        <v>1002</v>
      </c>
      <c r="E39">
        <v>898</v>
      </c>
      <c r="F39">
        <v>104</v>
      </c>
      <c r="G39">
        <v>10.4</v>
      </c>
      <c r="H39">
        <v>8</v>
      </c>
      <c r="I39" s="5" t="s">
        <v>95</v>
      </c>
    </row>
    <row r="40" spans="1:9" x14ac:dyDescent="0.25">
      <c r="A40" t="s">
        <v>78</v>
      </c>
      <c r="B40" t="s">
        <v>68</v>
      </c>
      <c r="C40" t="s">
        <v>96</v>
      </c>
      <c r="D40">
        <v>1359</v>
      </c>
      <c r="E40">
        <v>1298</v>
      </c>
      <c r="F40">
        <v>61</v>
      </c>
      <c r="G40">
        <v>4.5</v>
      </c>
      <c r="H40">
        <v>8</v>
      </c>
      <c r="I40" s="5" t="s">
        <v>97</v>
      </c>
    </row>
    <row r="41" spans="1:9" x14ac:dyDescent="0.25">
      <c r="A41" t="s">
        <v>98</v>
      </c>
      <c r="B41" t="s">
        <v>99</v>
      </c>
      <c r="C41" t="s">
        <v>100</v>
      </c>
      <c r="D41">
        <v>3024</v>
      </c>
      <c r="E41">
        <v>2942</v>
      </c>
      <c r="F41">
        <v>82</v>
      </c>
      <c r="G41">
        <v>2.7</v>
      </c>
      <c r="H41">
        <v>8</v>
      </c>
      <c r="I41" s="5" t="s">
        <v>101</v>
      </c>
    </row>
    <row r="42" spans="1:9" x14ac:dyDescent="0.25">
      <c r="A42" t="s">
        <v>98</v>
      </c>
      <c r="B42" t="s">
        <v>102</v>
      </c>
      <c r="C42" t="s">
        <v>103</v>
      </c>
      <c r="D42">
        <v>1486</v>
      </c>
      <c r="E42">
        <v>1443</v>
      </c>
      <c r="F42">
        <v>43</v>
      </c>
      <c r="G42">
        <v>2.9</v>
      </c>
      <c r="H42">
        <v>8</v>
      </c>
      <c r="I42" s="5" t="s">
        <v>104</v>
      </c>
    </row>
    <row r="43" spans="1:9" x14ac:dyDescent="0.25">
      <c r="A43" t="s">
        <v>98</v>
      </c>
      <c r="B43" t="s">
        <v>105</v>
      </c>
      <c r="C43" t="s">
        <v>106</v>
      </c>
      <c r="D43">
        <v>2548</v>
      </c>
      <c r="E43">
        <v>2393</v>
      </c>
      <c r="F43">
        <v>155</v>
      </c>
      <c r="G43">
        <v>6.1</v>
      </c>
      <c r="H43">
        <v>8</v>
      </c>
      <c r="I43" s="5" t="s">
        <v>107</v>
      </c>
    </row>
    <row r="44" spans="1:9" x14ac:dyDescent="0.25">
      <c r="A44" t="s">
        <v>98</v>
      </c>
      <c r="B44" t="s">
        <v>108</v>
      </c>
      <c r="C44" t="s">
        <v>109</v>
      </c>
      <c r="D44">
        <v>19</v>
      </c>
      <c r="E44">
        <v>19</v>
      </c>
      <c r="F44">
        <v>0</v>
      </c>
      <c r="G44">
        <v>0</v>
      </c>
      <c r="H44">
        <v>8</v>
      </c>
      <c r="I44" s="5" t="s">
        <v>110</v>
      </c>
    </row>
    <row r="45" spans="1:9" x14ac:dyDescent="0.25">
      <c r="A45" t="s">
        <v>111</v>
      </c>
      <c r="B45" t="s">
        <v>6</v>
      </c>
      <c r="C45" t="s">
        <v>112</v>
      </c>
      <c r="D45">
        <v>3692</v>
      </c>
      <c r="E45">
        <v>3386</v>
      </c>
      <c r="F45">
        <v>306</v>
      </c>
      <c r="G45">
        <v>8.3000000000000007</v>
      </c>
      <c r="H45">
        <v>8</v>
      </c>
      <c r="I45" s="5" t="s">
        <v>113</v>
      </c>
    </row>
    <row r="46" spans="1:9" x14ac:dyDescent="0.25">
      <c r="A46" t="s">
        <v>111</v>
      </c>
      <c r="B46" t="s">
        <v>11</v>
      </c>
      <c r="C46" t="s">
        <v>114</v>
      </c>
      <c r="D46">
        <v>1302</v>
      </c>
      <c r="E46">
        <v>1243</v>
      </c>
      <c r="F46">
        <v>59</v>
      </c>
      <c r="G46">
        <v>4.5</v>
      </c>
      <c r="H46">
        <v>8</v>
      </c>
      <c r="I46" s="5" t="s">
        <v>115</v>
      </c>
    </row>
    <row r="47" spans="1:9" x14ac:dyDescent="0.25">
      <c r="A47" t="s">
        <v>111</v>
      </c>
      <c r="B47" t="s">
        <v>14</v>
      </c>
      <c r="C47" t="s">
        <v>116</v>
      </c>
      <c r="D47">
        <v>1707</v>
      </c>
      <c r="E47">
        <v>1639</v>
      </c>
      <c r="F47">
        <v>68</v>
      </c>
      <c r="G47">
        <v>4</v>
      </c>
      <c r="H47">
        <v>8</v>
      </c>
      <c r="I47" s="5" t="s">
        <v>117</v>
      </c>
    </row>
    <row r="48" spans="1:9" x14ac:dyDescent="0.25">
      <c r="A48" t="s">
        <v>111</v>
      </c>
      <c r="B48" t="s">
        <v>17</v>
      </c>
      <c r="C48" t="s">
        <v>118</v>
      </c>
      <c r="D48">
        <v>414</v>
      </c>
      <c r="E48">
        <v>391</v>
      </c>
      <c r="F48">
        <v>23</v>
      </c>
      <c r="G48">
        <v>5.6</v>
      </c>
      <c r="H48">
        <v>8</v>
      </c>
      <c r="I48" s="5" t="s">
        <v>119</v>
      </c>
    </row>
    <row r="49" spans="1:9" x14ac:dyDescent="0.25">
      <c r="A49" t="s">
        <v>111</v>
      </c>
      <c r="B49" t="s">
        <v>20</v>
      </c>
      <c r="C49" t="s">
        <v>120</v>
      </c>
      <c r="D49">
        <v>3051</v>
      </c>
      <c r="E49">
        <v>2965</v>
      </c>
      <c r="F49">
        <v>86</v>
      </c>
      <c r="G49">
        <v>2.8</v>
      </c>
      <c r="H49">
        <v>8</v>
      </c>
      <c r="I49" s="5" t="s">
        <v>121</v>
      </c>
    </row>
    <row r="51" spans="1:9" x14ac:dyDescent="0.25">
      <c r="C51" s="1" t="s">
        <v>122</v>
      </c>
      <c r="D51" s="1">
        <f>SUM(D2:D50)</f>
        <v>78510</v>
      </c>
      <c r="E51" s="1">
        <f>SUM(E2:E50)</f>
        <v>74491</v>
      </c>
      <c r="F51" s="1">
        <f>SUM(F2:F50)</f>
        <v>4019</v>
      </c>
      <c r="G51" s="2">
        <f>F51/D51</f>
        <v>5.1190931091580689E-2</v>
      </c>
    </row>
  </sheetData>
  <pageMargins left="0.7" right="0.7" top="0.75" bottom="0.75" header="0.3" footer="0.3"/>
  <pageSetup paperSize="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LWDA_8</vt:lpstr>
      <vt:lpstr>LWDA_8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E. Robinson</dc:creator>
  <cp:lastModifiedBy>Linda D Simmons</cp:lastModifiedBy>
  <cp:lastPrinted>2018-07-05T16:06:48Z</cp:lastPrinted>
  <dcterms:created xsi:type="dcterms:W3CDTF">2018-04-10T20:14:09Z</dcterms:created>
  <dcterms:modified xsi:type="dcterms:W3CDTF">2018-08-08T16:26:14Z</dcterms:modified>
</cp:coreProperties>
</file>