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WDA Labor Market Maps and Reports 2018\"/>
    </mc:Choice>
  </mc:AlternateContent>
  <bookViews>
    <workbookView xWindow="120" yWindow="90" windowWidth="23895" windowHeight="14535"/>
  </bookViews>
  <sheets>
    <sheet name="LWDA_17" sheetId="1" r:id="rId1"/>
  </sheets>
  <definedNames>
    <definedName name="LWDA_17">LWDA_17!$A$1:$I$56</definedName>
  </definedNames>
  <calcPr calcId="162913"/>
</workbook>
</file>

<file path=xl/calcChain.xml><?xml version="1.0" encoding="utf-8"?>
<calcChain xmlns="http://schemas.openxmlformats.org/spreadsheetml/2006/main">
  <c r="F58" i="1" l="1"/>
  <c r="E58" i="1"/>
  <c r="D58" i="1"/>
  <c r="G58" i="1" l="1"/>
</calcChain>
</file>

<file path=xl/sharedStrings.xml><?xml version="1.0" encoding="utf-8"?>
<sst xmlns="http://schemas.openxmlformats.org/spreadsheetml/2006/main" count="223" uniqueCount="162">
  <si>
    <t>Civilian Labor Force</t>
  </si>
  <si>
    <t>Employment</t>
  </si>
  <si>
    <t>Unemployment</t>
  </si>
  <si>
    <t>Unemployment Rate</t>
  </si>
  <si>
    <t>LWA</t>
  </si>
  <si>
    <t>GISCode</t>
  </si>
  <si>
    <t>089</t>
  </si>
  <si>
    <t>010100</t>
  </si>
  <si>
    <t>010200</t>
  </si>
  <si>
    <t>010300</t>
  </si>
  <si>
    <t>Census Tract 103, Henry County, VA</t>
  </si>
  <si>
    <t>51089010300</t>
  </si>
  <si>
    <t>010400</t>
  </si>
  <si>
    <t>Census Tract 104, Henry County, VA</t>
  </si>
  <si>
    <t>51089010400</t>
  </si>
  <si>
    <t>010500</t>
  </si>
  <si>
    <t>Census Tract 105, Henry County, VA</t>
  </si>
  <si>
    <t>51089010500</t>
  </si>
  <si>
    <t>010601</t>
  </si>
  <si>
    <t>Census Tract 106.01, Henry County, VA</t>
  </si>
  <si>
    <t>51089010601</t>
  </si>
  <si>
    <t>010602</t>
  </si>
  <si>
    <t>Census Tract 106.02, Henry County, VA</t>
  </si>
  <si>
    <t>51089010602</t>
  </si>
  <si>
    <t>010700</t>
  </si>
  <si>
    <t>Census Tract 107, Henry County, VA</t>
  </si>
  <si>
    <t>51089010700</t>
  </si>
  <si>
    <t>010800</t>
  </si>
  <si>
    <t>Census Tract 108, Henry County, VA</t>
  </si>
  <si>
    <t>51089010800</t>
  </si>
  <si>
    <t>010900</t>
  </si>
  <si>
    <t>Census Tract 109, Henry County, VA</t>
  </si>
  <si>
    <t>51089010900</t>
  </si>
  <si>
    <t>011000</t>
  </si>
  <si>
    <t>Census Tract 110, Henry County, VA</t>
  </si>
  <si>
    <t>51089011000</t>
  </si>
  <si>
    <t>011100</t>
  </si>
  <si>
    <t>Census Tract 111, Henry County, VA</t>
  </si>
  <si>
    <t>51089011100</t>
  </si>
  <si>
    <t>011200</t>
  </si>
  <si>
    <t>Census Tract 112, Henry County, VA</t>
  </si>
  <si>
    <t>51089011200</t>
  </si>
  <si>
    <t>011300</t>
  </si>
  <si>
    <t>Census Tract 113, Henry County, VA</t>
  </si>
  <si>
    <t>51089011300</t>
  </si>
  <si>
    <t>141</t>
  </si>
  <si>
    <t>030100</t>
  </si>
  <si>
    <t>Census Tract 301, Patrick County, VA</t>
  </si>
  <si>
    <t>51141030100</t>
  </si>
  <si>
    <t>030200</t>
  </si>
  <si>
    <t>Census Tract 302, Patrick County, VA</t>
  </si>
  <si>
    <t>51141030200</t>
  </si>
  <si>
    <t>030301</t>
  </si>
  <si>
    <t>Census Tract 303.01, Patrick County, VA</t>
  </si>
  <si>
    <t>51141030301</t>
  </si>
  <si>
    <t>030302</t>
  </si>
  <si>
    <t>Census Tract 303.02, Patrick County, VA</t>
  </si>
  <si>
    <t>51141030302</t>
  </si>
  <si>
    <t>143</t>
  </si>
  <si>
    <t>Census Tract 101, Pittsylvania County, V</t>
  </si>
  <si>
    <t>51143010100</t>
  </si>
  <si>
    <t>Census Tract 102, Pittsylvania County, V</t>
  </si>
  <si>
    <t>51143010200</t>
  </si>
  <si>
    <t>Census Tract 103, Pittsylvania County, V</t>
  </si>
  <si>
    <t>51143010300</t>
  </si>
  <si>
    <t>Census Tract 104, Pittsylvania County, V</t>
  </si>
  <si>
    <t>51143010400</t>
  </si>
  <si>
    <t>Census Tract 105, Pittsylvania County, V</t>
  </si>
  <si>
    <t>51143010500</t>
  </si>
  <si>
    <t>010600</t>
  </si>
  <si>
    <t>Census Tract 106, Pittsylvania County, V</t>
  </si>
  <si>
    <t>51143010600</t>
  </si>
  <si>
    <t>Census Tract 107, Pittsylvania County, V</t>
  </si>
  <si>
    <t>51143010700</t>
  </si>
  <si>
    <t>010801</t>
  </si>
  <si>
    <t>Census Tract 108.01, Pittsylvania County</t>
  </si>
  <si>
    <t>51143010801</t>
  </si>
  <si>
    <t>010802</t>
  </si>
  <si>
    <t>Census Tract 108.02, Pittsylvania County</t>
  </si>
  <si>
    <t>51143010802</t>
  </si>
  <si>
    <t>Census Tract 109, Pittsylvania County, V</t>
  </si>
  <si>
    <t>51143010900</t>
  </si>
  <si>
    <t>011001</t>
  </si>
  <si>
    <t>Census Tract 110.01, Pittsylvania County</t>
  </si>
  <si>
    <t>51143011001</t>
  </si>
  <si>
    <t>011002</t>
  </si>
  <si>
    <t>Census Tract 110.02, Pittsylvania County</t>
  </si>
  <si>
    <t>51143011002</t>
  </si>
  <si>
    <t>Census Tract 111, Pittsylvania County, V</t>
  </si>
  <si>
    <t>51143011100</t>
  </si>
  <si>
    <t>Census Tract 112, Pittsylvania County, V</t>
  </si>
  <si>
    <t>51143011200</t>
  </si>
  <si>
    <t>Census Tract 113, Pittsylvania County, V</t>
  </si>
  <si>
    <t>51143011300</t>
  </si>
  <si>
    <t>011400</t>
  </si>
  <si>
    <t>Census Tract 114, Pittsylvania County, V</t>
  </si>
  <si>
    <t>51143011400</t>
  </si>
  <si>
    <t>590</t>
  </si>
  <si>
    <t>000100</t>
  </si>
  <si>
    <t>Census Tract 1, Danville city, VA</t>
  </si>
  <si>
    <t>51590000100</t>
  </si>
  <si>
    <t>000200</t>
  </si>
  <si>
    <t>Census Tract 2, Danville city, VA</t>
  </si>
  <si>
    <t>51590000200</t>
  </si>
  <si>
    <t>000300</t>
  </si>
  <si>
    <t>Census Tract 3, Danville city, VA</t>
  </si>
  <si>
    <t>51590000300</t>
  </si>
  <si>
    <t>000400</t>
  </si>
  <si>
    <t>Census Tract 4, Danville city, VA</t>
  </si>
  <si>
    <t>51590000400</t>
  </si>
  <si>
    <t>000500</t>
  </si>
  <si>
    <t>Census Tract 5, Danville city, VA</t>
  </si>
  <si>
    <t>51590000500</t>
  </si>
  <si>
    <t>000600</t>
  </si>
  <si>
    <t>Census Tract 6, Danville city, VA</t>
  </si>
  <si>
    <t>51590000600</t>
  </si>
  <si>
    <t>000700</t>
  </si>
  <si>
    <t>Census Tract 7, Danville city, VA</t>
  </si>
  <si>
    <t>51590000700</t>
  </si>
  <si>
    <t>000800</t>
  </si>
  <si>
    <t>Census Tract 8, Danville city, VA</t>
  </si>
  <si>
    <t>51590000800</t>
  </si>
  <si>
    <t>000900</t>
  </si>
  <si>
    <t>Census Tract 9, Danville city, VA</t>
  </si>
  <si>
    <t>51590000900</t>
  </si>
  <si>
    <t>001000</t>
  </si>
  <si>
    <t>Census Tract 10, Danville city, VA</t>
  </si>
  <si>
    <t>51590001000</t>
  </si>
  <si>
    <t>001100</t>
  </si>
  <si>
    <t>Census Tract 11, Danville city, VA</t>
  </si>
  <si>
    <t>51590001100</t>
  </si>
  <si>
    <t>001200</t>
  </si>
  <si>
    <t>Census Tract 12, Danville city, VA</t>
  </si>
  <si>
    <t>51590001200</t>
  </si>
  <si>
    <t>001301</t>
  </si>
  <si>
    <t>Census Tract 13.01, Danville city, VA</t>
  </si>
  <si>
    <t>51590001301</t>
  </si>
  <si>
    <t>001302</t>
  </si>
  <si>
    <t>Census Tract 13.02, Danville city, VA</t>
  </si>
  <si>
    <t>51590001302</t>
  </si>
  <si>
    <t>001400</t>
  </si>
  <si>
    <t>Census Tract 14, Danville city, VA</t>
  </si>
  <si>
    <t>51590001400</t>
  </si>
  <si>
    <t>980100</t>
  </si>
  <si>
    <t>Census Tract 9801, Danville city, VA</t>
  </si>
  <si>
    <t>51590980100</t>
  </si>
  <si>
    <t>690</t>
  </si>
  <si>
    <t>Census Tract 1, Martinsville city, VA</t>
  </si>
  <si>
    <t>51690000100</t>
  </si>
  <si>
    <t>Census Tract 2, Martinsville city, VA</t>
  </si>
  <si>
    <t>51690000200</t>
  </si>
  <si>
    <t>Census Tract 3, Martinsville city, VA</t>
  </si>
  <si>
    <t>51690000300</t>
  </si>
  <si>
    <t>Census Tract 4, Martinsville city, VA</t>
  </si>
  <si>
    <t>51690000400</t>
  </si>
  <si>
    <t>Census Tract 5, Martinsville city, VA</t>
  </si>
  <si>
    <t>51690000500</t>
  </si>
  <si>
    <t>TOTAL</t>
  </si>
  <si>
    <t>Cnty_fips</t>
  </si>
  <si>
    <t>Tract_fips</t>
  </si>
  <si>
    <t>Census Tract/Locality</t>
  </si>
  <si>
    <t>Local Workforce Development Area [LWDA] Labor Force Data by Census Tract - LWDA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</si>
</sst>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>
      <selection activeCell="C1" sqref="C1"/>
    </sheetView>
  </sheetViews>
  <sheetFormatPr defaultRowHeight="15" x14ac:dyDescent="0.25"/>
  <cols>
    <col min="3" max="3" width="50.85546875" customWidth="1"/>
    <col min="4" max="4" width="19" customWidth="1"/>
    <col min="5" max="5" width="12.85546875" customWidth="1"/>
    <col min="6" max="6" width="14.42578125" customWidth="1"/>
    <col min="7" max="7" width="19.140625" customWidth="1"/>
  </cols>
  <sheetData>
    <row r="1" spans="1:9" ht="18.75" x14ac:dyDescent="0.3">
      <c r="C1" s="3" t="s">
        <v>161</v>
      </c>
    </row>
    <row r="2" spans="1:9" ht="18.75" x14ac:dyDescent="0.3">
      <c r="C2" s="3"/>
    </row>
    <row r="3" spans="1:9" x14ac:dyDescent="0.25">
      <c r="A3" s="4" t="s">
        <v>158</v>
      </c>
      <c r="B3" s="4" t="s">
        <v>159</v>
      </c>
      <c r="C3" s="4" t="s">
        <v>160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 x14ac:dyDescent="0.25">
      <c r="A4" t="s">
        <v>6</v>
      </c>
      <c r="B4" t="s">
        <v>9</v>
      </c>
      <c r="C4" t="s">
        <v>10</v>
      </c>
      <c r="D4">
        <v>2579</v>
      </c>
      <c r="E4">
        <v>2443</v>
      </c>
      <c r="F4">
        <v>136</v>
      </c>
      <c r="G4">
        <v>5.3</v>
      </c>
      <c r="H4">
        <v>17</v>
      </c>
      <c r="I4" t="s">
        <v>11</v>
      </c>
    </row>
    <row r="5" spans="1:9" x14ac:dyDescent="0.25">
      <c r="A5" t="s">
        <v>6</v>
      </c>
      <c r="B5" t="s">
        <v>12</v>
      </c>
      <c r="C5" t="s">
        <v>13</v>
      </c>
      <c r="D5">
        <v>1650</v>
      </c>
      <c r="E5">
        <v>1587</v>
      </c>
      <c r="F5">
        <v>63</v>
      </c>
      <c r="G5">
        <v>3.8</v>
      </c>
      <c r="H5">
        <v>17</v>
      </c>
      <c r="I5" t="s">
        <v>14</v>
      </c>
    </row>
    <row r="6" spans="1:9" x14ac:dyDescent="0.25">
      <c r="A6" t="s">
        <v>6</v>
      </c>
      <c r="B6" t="s">
        <v>15</v>
      </c>
      <c r="C6" t="s">
        <v>16</v>
      </c>
      <c r="D6">
        <v>1669</v>
      </c>
      <c r="E6">
        <v>1593</v>
      </c>
      <c r="F6">
        <v>76</v>
      </c>
      <c r="G6">
        <v>4.5999999999999996</v>
      </c>
      <c r="H6">
        <v>17</v>
      </c>
      <c r="I6" t="s">
        <v>17</v>
      </c>
    </row>
    <row r="7" spans="1:9" x14ac:dyDescent="0.25">
      <c r="A7" t="s">
        <v>6</v>
      </c>
      <c r="B7" t="s">
        <v>18</v>
      </c>
      <c r="C7" t="s">
        <v>19</v>
      </c>
      <c r="D7">
        <v>1069</v>
      </c>
      <c r="E7">
        <v>986</v>
      </c>
      <c r="F7">
        <v>83</v>
      </c>
      <c r="G7">
        <v>7.8</v>
      </c>
      <c r="H7">
        <v>17</v>
      </c>
      <c r="I7" t="s">
        <v>20</v>
      </c>
    </row>
    <row r="8" spans="1:9" x14ac:dyDescent="0.25">
      <c r="A8" t="s">
        <v>6</v>
      </c>
      <c r="B8" t="s">
        <v>21</v>
      </c>
      <c r="C8" t="s">
        <v>22</v>
      </c>
      <c r="D8">
        <v>1890</v>
      </c>
      <c r="E8">
        <v>1844</v>
      </c>
      <c r="F8">
        <v>46</v>
      </c>
      <c r="G8">
        <v>2.4</v>
      </c>
      <c r="H8">
        <v>17</v>
      </c>
      <c r="I8" t="s">
        <v>23</v>
      </c>
    </row>
    <row r="9" spans="1:9" x14ac:dyDescent="0.25">
      <c r="A9" t="s">
        <v>6</v>
      </c>
      <c r="B9" t="s">
        <v>24</v>
      </c>
      <c r="C9" t="s">
        <v>25</v>
      </c>
      <c r="D9">
        <v>1409</v>
      </c>
      <c r="E9">
        <v>1352</v>
      </c>
      <c r="F9">
        <v>57</v>
      </c>
      <c r="G9">
        <v>4</v>
      </c>
      <c r="H9">
        <v>17</v>
      </c>
      <c r="I9" t="s">
        <v>26</v>
      </c>
    </row>
    <row r="10" spans="1:9" x14ac:dyDescent="0.25">
      <c r="A10" t="s">
        <v>6</v>
      </c>
      <c r="B10" t="s">
        <v>27</v>
      </c>
      <c r="C10" t="s">
        <v>28</v>
      </c>
      <c r="D10">
        <v>886</v>
      </c>
      <c r="E10">
        <v>822</v>
      </c>
      <c r="F10">
        <v>64</v>
      </c>
      <c r="G10">
        <v>7.2</v>
      </c>
      <c r="H10">
        <v>17</v>
      </c>
      <c r="I10" t="s">
        <v>29</v>
      </c>
    </row>
    <row r="11" spans="1:9" x14ac:dyDescent="0.25">
      <c r="A11" t="s">
        <v>6</v>
      </c>
      <c r="B11" t="s">
        <v>30</v>
      </c>
      <c r="C11" t="s">
        <v>31</v>
      </c>
      <c r="D11">
        <v>906</v>
      </c>
      <c r="E11">
        <v>857</v>
      </c>
      <c r="F11">
        <v>49</v>
      </c>
      <c r="G11">
        <v>5.4</v>
      </c>
      <c r="H11">
        <v>17</v>
      </c>
      <c r="I11" t="s">
        <v>32</v>
      </c>
    </row>
    <row r="12" spans="1:9" x14ac:dyDescent="0.25">
      <c r="A12" t="s">
        <v>6</v>
      </c>
      <c r="B12" t="s">
        <v>33</v>
      </c>
      <c r="C12" t="s">
        <v>34</v>
      </c>
      <c r="D12">
        <v>1957</v>
      </c>
      <c r="E12">
        <v>1826</v>
      </c>
      <c r="F12">
        <v>131</v>
      </c>
      <c r="G12">
        <v>6.7</v>
      </c>
      <c r="H12">
        <v>17</v>
      </c>
      <c r="I12" t="s">
        <v>35</v>
      </c>
    </row>
    <row r="13" spans="1:9" x14ac:dyDescent="0.25">
      <c r="A13" t="s">
        <v>6</v>
      </c>
      <c r="B13" t="s">
        <v>36</v>
      </c>
      <c r="C13" t="s">
        <v>37</v>
      </c>
      <c r="D13">
        <v>1192</v>
      </c>
      <c r="E13">
        <v>1111</v>
      </c>
      <c r="F13">
        <v>81</v>
      </c>
      <c r="G13">
        <v>6.8</v>
      </c>
      <c r="H13">
        <v>17</v>
      </c>
      <c r="I13" t="s">
        <v>38</v>
      </c>
    </row>
    <row r="14" spans="1:9" x14ac:dyDescent="0.25">
      <c r="A14" t="s">
        <v>6</v>
      </c>
      <c r="B14" t="s">
        <v>39</v>
      </c>
      <c r="C14" t="s">
        <v>40</v>
      </c>
      <c r="D14">
        <v>1159</v>
      </c>
      <c r="E14">
        <v>1064</v>
      </c>
      <c r="F14">
        <v>95</v>
      </c>
      <c r="G14">
        <v>8.1999999999999993</v>
      </c>
      <c r="H14">
        <v>17</v>
      </c>
      <c r="I14" t="s">
        <v>41</v>
      </c>
    </row>
    <row r="15" spans="1:9" x14ac:dyDescent="0.25">
      <c r="A15" t="s">
        <v>6</v>
      </c>
      <c r="B15" t="s">
        <v>42</v>
      </c>
      <c r="C15" t="s">
        <v>43</v>
      </c>
      <c r="D15">
        <v>1696</v>
      </c>
      <c r="E15">
        <v>1612</v>
      </c>
      <c r="F15">
        <v>84</v>
      </c>
      <c r="G15">
        <v>5</v>
      </c>
      <c r="H15">
        <v>17</v>
      </c>
      <c r="I15" t="s">
        <v>44</v>
      </c>
    </row>
    <row r="16" spans="1:9" x14ac:dyDescent="0.25">
      <c r="A16" t="s">
        <v>45</v>
      </c>
      <c r="B16" t="s">
        <v>46</v>
      </c>
      <c r="C16" t="s">
        <v>47</v>
      </c>
      <c r="D16">
        <v>2209</v>
      </c>
      <c r="E16">
        <v>2079</v>
      </c>
      <c r="F16">
        <v>130</v>
      </c>
      <c r="G16">
        <v>5.9</v>
      </c>
      <c r="H16">
        <v>17</v>
      </c>
      <c r="I16" t="s">
        <v>48</v>
      </c>
    </row>
    <row r="17" spans="1:9" x14ac:dyDescent="0.25">
      <c r="A17" t="s">
        <v>45</v>
      </c>
      <c r="B17" t="s">
        <v>49</v>
      </c>
      <c r="C17" t="s">
        <v>50</v>
      </c>
      <c r="D17">
        <v>2722</v>
      </c>
      <c r="E17">
        <v>2619</v>
      </c>
      <c r="F17">
        <v>103</v>
      </c>
      <c r="G17">
        <v>3.8</v>
      </c>
      <c r="H17">
        <v>17</v>
      </c>
      <c r="I17" t="s">
        <v>51</v>
      </c>
    </row>
    <row r="18" spans="1:9" x14ac:dyDescent="0.25">
      <c r="A18" t="s">
        <v>45</v>
      </c>
      <c r="B18" t="s">
        <v>52</v>
      </c>
      <c r="C18" t="s">
        <v>53</v>
      </c>
      <c r="D18">
        <v>1219</v>
      </c>
      <c r="E18">
        <v>1170</v>
      </c>
      <c r="F18">
        <v>49</v>
      </c>
      <c r="G18">
        <v>4</v>
      </c>
      <c r="H18">
        <v>17</v>
      </c>
      <c r="I18" t="s">
        <v>54</v>
      </c>
    </row>
    <row r="19" spans="1:9" x14ac:dyDescent="0.25">
      <c r="A19" t="s">
        <v>45</v>
      </c>
      <c r="B19" t="s">
        <v>55</v>
      </c>
      <c r="C19" t="s">
        <v>56</v>
      </c>
      <c r="D19">
        <v>1895</v>
      </c>
      <c r="E19">
        <v>1807</v>
      </c>
      <c r="F19">
        <v>88</v>
      </c>
      <c r="G19">
        <v>4.5999999999999996</v>
      </c>
      <c r="H19">
        <v>17</v>
      </c>
      <c r="I19" t="s">
        <v>57</v>
      </c>
    </row>
    <row r="20" spans="1:9" x14ac:dyDescent="0.25">
      <c r="A20" t="s">
        <v>58</v>
      </c>
      <c r="B20" t="s">
        <v>7</v>
      </c>
      <c r="C20" t="s">
        <v>59</v>
      </c>
      <c r="D20">
        <v>1940</v>
      </c>
      <c r="E20">
        <v>1878</v>
      </c>
      <c r="F20">
        <v>62</v>
      </c>
      <c r="G20">
        <v>3.2</v>
      </c>
      <c r="H20">
        <v>17</v>
      </c>
      <c r="I20" t="s">
        <v>60</v>
      </c>
    </row>
    <row r="21" spans="1:9" x14ac:dyDescent="0.25">
      <c r="A21" t="s">
        <v>58</v>
      </c>
      <c r="B21" t="s">
        <v>8</v>
      </c>
      <c r="C21" t="s">
        <v>61</v>
      </c>
      <c r="D21">
        <v>2071</v>
      </c>
      <c r="E21">
        <v>1987</v>
      </c>
      <c r="F21">
        <v>84</v>
      </c>
      <c r="G21">
        <v>4.0999999999999996</v>
      </c>
      <c r="H21">
        <v>17</v>
      </c>
      <c r="I21" t="s">
        <v>62</v>
      </c>
    </row>
    <row r="22" spans="1:9" x14ac:dyDescent="0.25">
      <c r="A22" t="s">
        <v>58</v>
      </c>
      <c r="B22" t="s">
        <v>9</v>
      </c>
      <c r="C22" t="s">
        <v>63</v>
      </c>
      <c r="D22">
        <v>1943</v>
      </c>
      <c r="E22">
        <v>1830</v>
      </c>
      <c r="F22">
        <v>113</v>
      </c>
      <c r="G22">
        <v>5.8</v>
      </c>
      <c r="H22">
        <v>17</v>
      </c>
      <c r="I22" t="s">
        <v>64</v>
      </c>
    </row>
    <row r="23" spans="1:9" x14ac:dyDescent="0.25">
      <c r="A23" t="s">
        <v>58</v>
      </c>
      <c r="B23" t="s">
        <v>12</v>
      </c>
      <c r="C23" t="s">
        <v>65</v>
      </c>
      <c r="D23">
        <v>1800</v>
      </c>
      <c r="E23">
        <v>1707</v>
      </c>
      <c r="F23">
        <v>93</v>
      </c>
      <c r="G23">
        <v>5.2</v>
      </c>
      <c r="H23">
        <v>17</v>
      </c>
      <c r="I23" t="s">
        <v>66</v>
      </c>
    </row>
    <row r="24" spans="1:9" x14ac:dyDescent="0.25">
      <c r="A24" t="s">
        <v>58</v>
      </c>
      <c r="B24" t="s">
        <v>15</v>
      </c>
      <c r="C24" t="s">
        <v>67</v>
      </c>
      <c r="D24">
        <v>2086</v>
      </c>
      <c r="E24">
        <v>2063</v>
      </c>
      <c r="F24">
        <v>23</v>
      </c>
      <c r="G24">
        <v>1.1000000000000001</v>
      </c>
      <c r="H24">
        <v>17</v>
      </c>
      <c r="I24" t="s">
        <v>68</v>
      </c>
    </row>
    <row r="25" spans="1:9" x14ac:dyDescent="0.25">
      <c r="A25" t="s">
        <v>58</v>
      </c>
      <c r="B25" t="s">
        <v>69</v>
      </c>
      <c r="C25" t="s">
        <v>70</v>
      </c>
      <c r="D25">
        <v>1158</v>
      </c>
      <c r="E25">
        <v>1072</v>
      </c>
      <c r="F25">
        <v>86</v>
      </c>
      <c r="G25">
        <v>7.4</v>
      </c>
      <c r="H25">
        <v>17</v>
      </c>
      <c r="I25" t="s">
        <v>71</v>
      </c>
    </row>
    <row r="26" spans="1:9" x14ac:dyDescent="0.25">
      <c r="A26" t="s">
        <v>58</v>
      </c>
      <c r="B26" t="s">
        <v>24</v>
      </c>
      <c r="C26" t="s">
        <v>72</v>
      </c>
      <c r="D26">
        <v>852</v>
      </c>
      <c r="E26">
        <v>809</v>
      </c>
      <c r="F26">
        <v>43</v>
      </c>
      <c r="G26">
        <v>5</v>
      </c>
      <c r="H26">
        <v>17</v>
      </c>
      <c r="I26" t="s">
        <v>73</v>
      </c>
    </row>
    <row r="27" spans="1:9" x14ac:dyDescent="0.25">
      <c r="A27" t="s">
        <v>58</v>
      </c>
      <c r="B27" t="s">
        <v>74</v>
      </c>
      <c r="C27" t="s">
        <v>75</v>
      </c>
      <c r="D27">
        <v>1293</v>
      </c>
      <c r="E27">
        <v>1243</v>
      </c>
      <c r="F27">
        <v>50</v>
      </c>
      <c r="G27">
        <v>3.9</v>
      </c>
      <c r="H27">
        <v>17</v>
      </c>
      <c r="I27" t="s">
        <v>76</v>
      </c>
    </row>
    <row r="28" spans="1:9" x14ac:dyDescent="0.25">
      <c r="A28" t="s">
        <v>58</v>
      </c>
      <c r="B28" t="s">
        <v>77</v>
      </c>
      <c r="C28" t="s">
        <v>78</v>
      </c>
      <c r="D28">
        <v>2851</v>
      </c>
      <c r="E28">
        <v>2656</v>
      </c>
      <c r="F28">
        <v>195</v>
      </c>
      <c r="G28">
        <v>6.8</v>
      </c>
      <c r="H28">
        <v>17</v>
      </c>
      <c r="I28" t="s">
        <v>79</v>
      </c>
    </row>
    <row r="29" spans="1:9" x14ac:dyDescent="0.25">
      <c r="A29" t="s">
        <v>58</v>
      </c>
      <c r="B29" t="s">
        <v>30</v>
      </c>
      <c r="C29" t="s">
        <v>80</v>
      </c>
      <c r="D29">
        <v>1405</v>
      </c>
      <c r="E29">
        <v>1361</v>
      </c>
      <c r="F29">
        <v>44</v>
      </c>
      <c r="G29">
        <v>3.1</v>
      </c>
      <c r="H29">
        <v>17</v>
      </c>
      <c r="I29" t="s">
        <v>81</v>
      </c>
    </row>
    <row r="30" spans="1:9" x14ac:dyDescent="0.25">
      <c r="A30" t="s">
        <v>58</v>
      </c>
      <c r="B30" t="s">
        <v>82</v>
      </c>
      <c r="C30" t="s">
        <v>83</v>
      </c>
      <c r="D30">
        <v>2241</v>
      </c>
      <c r="E30">
        <v>2068</v>
      </c>
      <c r="F30">
        <v>173</v>
      </c>
      <c r="G30">
        <v>7.7</v>
      </c>
      <c r="H30">
        <v>17</v>
      </c>
      <c r="I30" t="s">
        <v>84</v>
      </c>
    </row>
    <row r="31" spans="1:9" x14ac:dyDescent="0.25">
      <c r="A31" t="s">
        <v>58</v>
      </c>
      <c r="B31" t="s">
        <v>85</v>
      </c>
      <c r="C31" t="s">
        <v>86</v>
      </c>
      <c r="D31">
        <v>2219</v>
      </c>
      <c r="E31">
        <v>2113</v>
      </c>
      <c r="F31">
        <v>106</v>
      </c>
      <c r="G31">
        <v>4.8</v>
      </c>
      <c r="H31">
        <v>17</v>
      </c>
      <c r="I31" t="s">
        <v>87</v>
      </c>
    </row>
    <row r="32" spans="1:9" x14ac:dyDescent="0.25">
      <c r="A32" t="s">
        <v>58</v>
      </c>
      <c r="B32" t="s">
        <v>36</v>
      </c>
      <c r="C32" t="s">
        <v>88</v>
      </c>
      <c r="D32">
        <v>1471</v>
      </c>
      <c r="E32">
        <v>1379</v>
      </c>
      <c r="F32">
        <v>92</v>
      </c>
      <c r="G32">
        <v>6.3</v>
      </c>
      <c r="H32">
        <v>17</v>
      </c>
      <c r="I32" t="s">
        <v>89</v>
      </c>
    </row>
    <row r="33" spans="1:9" x14ac:dyDescent="0.25">
      <c r="A33" t="s">
        <v>58</v>
      </c>
      <c r="B33" t="s">
        <v>39</v>
      </c>
      <c r="C33" t="s">
        <v>90</v>
      </c>
      <c r="D33">
        <v>1259</v>
      </c>
      <c r="E33">
        <v>1229</v>
      </c>
      <c r="F33">
        <v>30</v>
      </c>
      <c r="G33">
        <v>2.4</v>
      </c>
      <c r="H33">
        <v>17</v>
      </c>
      <c r="I33" t="s">
        <v>91</v>
      </c>
    </row>
    <row r="34" spans="1:9" x14ac:dyDescent="0.25">
      <c r="A34" t="s">
        <v>58</v>
      </c>
      <c r="B34" t="s">
        <v>42</v>
      </c>
      <c r="C34" t="s">
        <v>92</v>
      </c>
      <c r="D34">
        <v>3148</v>
      </c>
      <c r="E34">
        <v>3032</v>
      </c>
      <c r="F34">
        <v>116</v>
      </c>
      <c r="G34">
        <v>3.7</v>
      </c>
      <c r="H34">
        <v>17</v>
      </c>
      <c r="I34" t="s">
        <v>93</v>
      </c>
    </row>
    <row r="35" spans="1:9" x14ac:dyDescent="0.25">
      <c r="A35" t="s">
        <v>58</v>
      </c>
      <c r="B35" t="s">
        <v>94</v>
      </c>
      <c r="C35" t="s">
        <v>95</v>
      </c>
      <c r="D35">
        <v>1870</v>
      </c>
      <c r="E35">
        <v>1788</v>
      </c>
      <c r="F35">
        <v>82</v>
      </c>
      <c r="G35">
        <v>4.4000000000000004</v>
      </c>
      <c r="H35">
        <v>17</v>
      </c>
      <c r="I35" t="s">
        <v>96</v>
      </c>
    </row>
    <row r="36" spans="1:9" x14ac:dyDescent="0.25">
      <c r="A36" t="s">
        <v>97</v>
      </c>
      <c r="B36" t="s">
        <v>98</v>
      </c>
      <c r="C36" t="s">
        <v>99</v>
      </c>
      <c r="D36">
        <v>3134</v>
      </c>
      <c r="E36">
        <v>3036</v>
      </c>
      <c r="F36">
        <v>98</v>
      </c>
      <c r="G36">
        <v>3.1</v>
      </c>
      <c r="H36">
        <v>17</v>
      </c>
      <c r="I36" t="s">
        <v>100</v>
      </c>
    </row>
    <row r="37" spans="1:9" x14ac:dyDescent="0.25">
      <c r="A37" t="s">
        <v>97</v>
      </c>
      <c r="B37" t="s">
        <v>101</v>
      </c>
      <c r="C37" t="s">
        <v>102</v>
      </c>
      <c r="D37">
        <v>1795</v>
      </c>
      <c r="E37">
        <v>1707</v>
      </c>
      <c r="F37">
        <v>88</v>
      </c>
      <c r="G37">
        <v>4.9000000000000004</v>
      </c>
      <c r="H37">
        <v>17</v>
      </c>
      <c r="I37" t="s">
        <v>103</v>
      </c>
    </row>
    <row r="38" spans="1:9" x14ac:dyDescent="0.25">
      <c r="A38" t="s">
        <v>97</v>
      </c>
      <c r="B38" t="s">
        <v>104</v>
      </c>
      <c r="C38" t="s">
        <v>105</v>
      </c>
      <c r="D38">
        <v>1522</v>
      </c>
      <c r="E38">
        <v>1428</v>
      </c>
      <c r="F38">
        <v>94</v>
      </c>
      <c r="G38">
        <v>6.2</v>
      </c>
      <c r="H38">
        <v>17</v>
      </c>
      <c r="I38" t="s">
        <v>106</v>
      </c>
    </row>
    <row r="39" spans="1:9" x14ac:dyDescent="0.25">
      <c r="A39" t="s">
        <v>97</v>
      </c>
      <c r="B39" t="s">
        <v>107</v>
      </c>
      <c r="C39" t="s">
        <v>108</v>
      </c>
      <c r="D39">
        <v>1267</v>
      </c>
      <c r="E39">
        <v>1087</v>
      </c>
      <c r="F39">
        <v>180</v>
      </c>
      <c r="G39">
        <v>14.2</v>
      </c>
      <c r="H39">
        <v>17</v>
      </c>
      <c r="I39" t="s">
        <v>109</v>
      </c>
    </row>
    <row r="40" spans="1:9" x14ac:dyDescent="0.25">
      <c r="A40" t="s">
        <v>97</v>
      </c>
      <c r="B40" t="s">
        <v>110</v>
      </c>
      <c r="C40" t="s">
        <v>111</v>
      </c>
      <c r="D40">
        <v>539</v>
      </c>
      <c r="E40">
        <v>499</v>
      </c>
      <c r="F40">
        <v>40</v>
      </c>
      <c r="G40">
        <v>7.4</v>
      </c>
      <c r="H40">
        <v>17</v>
      </c>
      <c r="I40" t="s">
        <v>112</v>
      </c>
    </row>
    <row r="41" spans="1:9" x14ac:dyDescent="0.25">
      <c r="A41" t="s">
        <v>97</v>
      </c>
      <c r="B41" t="s">
        <v>113</v>
      </c>
      <c r="C41" t="s">
        <v>114</v>
      </c>
      <c r="D41">
        <v>813</v>
      </c>
      <c r="E41">
        <v>741</v>
      </c>
      <c r="F41">
        <v>72</v>
      </c>
      <c r="G41">
        <v>8.9</v>
      </c>
      <c r="H41">
        <v>17</v>
      </c>
      <c r="I41" t="s">
        <v>115</v>
      </c>
    </row>
    <row r="42" spans="1:9" x14ac:dyDescent="0.25">
      <c r="A42" t="s">
        <v>97</v>
      </c>
      <c r="B42" t="s">
        <v>116</v>
      </c>
      <c r="C42" t="s">
        <v>117</v>
      </c>
      <c r="D42">
        <v>1855</v>
      </c>
      <c r="E42">
        <v>1762</v>
      </c>
      <c r="F42">
        <v>93</v>
      </c>
      <c r="G42">
        <v>5</v>
      </c>
      <c r="H42">
        <v>17</v>
      </c>
      <c r="I42" t="s">
        <v>118</v>
      </c>
    </row>
    <row r="43" spans="1:9" x14ac:dyDescent="0.25">
      <c r="A43" t="s">
        <v>97</v>
      </c>
      <c r="B43" t="s">
        <v>119</v>
      </c>
      <c r="C43" t="s">
        <v>120</v>
      </c>
      <c r="D43">
        <v>1202</v>
      </c>
      <c r="E43">
        <v>1126</v>
      </c>
      <c r="F43">
        <v>76</v>
      </c>
      <c r="G43">
        <v>6.3</v>
      </c>
      <c r="H43">
        <v>17</v>
      </c>
      <c r="I43" t="s">
        <v>121</v>
      </c>
    </row>
    <row r="44" spans="1:9" x14ac:dyDescent="0.25">
      <c r="A44" t="s">
        <v>97</v>
      </c>
      <c r="B44" t="s">
        <v>122</v>
      </c>
      <c r="C44" t="s">
        <v>123</v>
      </c>
      <c r="D44">
        <v>1777</v>
      </c>
      <c r="E44">
        <v>1627</v>
      </c>
      <c r="F44">
        <v>150</v>
      </c>
      <c r="G44">
        <v>8.4</v>
      </c>
      <c r="H44">
        <v>17</v>
      </c>
      <c r="I44" t="s">
        <v>124</v>
      </c>
    </row>
    <row r="45" spans="1:9" x14ac:dyDescent="0.25">
      <c r="A45" t="s">
        <v>97</v>
      </c>
      <c r="B45" t="s">
        <v>125</v>
      </c>
      <c r="C45" t="s">
        <v>126</v>
      </c>
      <c r="D45">
        <v>1480</v>
      </c>
      <c r="E45">
        <v>1375</v>
      </c>
      <c r="F45">
        <v>105</v>
      </c>
      <c r="G45">
        <v>7.1</v>
      </c>
      <c r="H45">
        <v>17</v>
      </c>
      <c r="I45" t="s">
        <v>127</v>
      </c>
    </row>
    <row r="46" spans="1:9" x14ac:dyDescent="0.25">
      <c r="A46" t="s">
        <v>97</v>
      </c>
      <c r="B46" t="s">
        <v>128</v>
      </c>
      <c r="C46" t="s">
        <v>129</v>
      </c>
      <c r="D46">
        <v>532</v>
      </c>
      <c r="E46">
        <v>514</v>
      </c>
      <c r="F46">
        <v>18</v>
      </c>
      <c r="G46">
        <v>3.4</v>
      </c>
      <c r="H46">
        <v>17</v>
      </c>
      <c r="I46" t="s">
        <v>130</v>
      </c>
    </row>
    <row r="47" spans="1:9" x14ac:dyDescent="0.25">
      <c r="A47" t="s">
        <v>97</v>
      </c>
      <c r="B47" t="s">
        <v>131</v>
      </c>
      <c r="C47" t="s">
        <v>132</v>
      </c>
      <c r="D47">
        <v>729</v>
      </c>
      <c r="E47">
        <v>695</v>
      </c>
      <c r="F47">
        <v>34</v>
      </c>
      <c r="G47">
        <v>4.7</v>
      </c>
      <c r="H47">
        <v>17</v>
      </c>
      <c r="I47" t="s">
        <v>133</v>
      </c>
    </row>
    <row r="48" spans="1:9" x14ac:dyDescent="0.25">
      <c r="A48" t="s">
        <v>97</v>
      </c>
      <c r="B48" t="s">
        <v>134</v>
      </c>
      <c r="C48" t="s">
        <v>135</v>
      </c>
      <c r="D48">
        <v>659</v>
      </c>
      <c r="E48">
        <v>624</v>
      </c>
      <c r="F48">
        <v>35</v>
      </c>
      <c r="G48">
        <v>5.3</v>
      </c>
      <c r="H48">
        <v>17</v>
      </c>
      <c r="I48" t="s">
        <v>136</v>
      </c>
    </row>
    <row r="49" spans="1:9" x14ac:dyDescent="0.25">
      <c r="A49" t="s">
        <v>97</v>
      </c>
      <c r="B49" t="s">
        <v>137</v>
      </c>
      <c r="C49" t="s">
        <v>138</v>
      </c>
      <c r="D49">
        <v>354</v>
      </c>
      <c r="E49">
        <v>341</v>
      </c>
      <c r="F49">
        <v>13</v>
      </c>
      <c r="G49">
        <v>3.7</v>
      </c>
      <c r="H49">
        <v>17</v>
      </c>
      <c r="I49" t="s">
        <v>139</v>
      </c>
    </row>
    <row r="50" spans="1:9" x14ac:dyDescent="0.25">
      <c r="A50" t="s">
        <v>97</v>
      </c>
      <c r="B50" t="s">
        <v>140</v>
      </c>
      <c r="C50" t="s">
        <v>141</v>
      </c>
      <c r="D50">
        <v>1503</v>
      </c>
      <c r="E50">
        <v>1450</v>
      </c>
      <c r="F50">
        <v>53</v>
      </c>
      <c r="G50">
        <v>3.5</v>
      </c>
      <c r="H50">
        <v>17</v>
      </c>
      <c r="I50" t="s">
        <v>142</v>
      </c>
    </row>
    <row r="51" spans="1:9" x14ac:dyDescent="0.25">
      <c r="A51" t="s">
        <v>97</v>
      </c>
      <c r="B51" t="s">
        <v>143</v>
      </c>
      <c r="C51" t="s">
        <v>144</v>
      </c>
      <c r="D51">
        <v>0</v>
      </c>
      <c r="E51">
        <v>0</v>
      </c>
      <c r="F51">
        <v>0</v>
      </c>
      <c r="G51">
        <v>0</v>
      </c>
      <c r="H51">
        <v>17</v>
      </c>
      <c r="I51" t="s">
        <v>145</v>
      </c>
    </row>
    <row r="52" spans="1:9" x14ac:dyDescent="0.25">
      <c r="A52" t="s">
        <v>146</v>
      </c>
      <c r="B52" t="s">
        <v>98</v>
      </c>
      <c r="C52" t="s">
        <v>147</v>
      </c>
      <c r="D52">
        <v>1165</v>
      </c>
      <c r="E52">
        <v>1057</v>
      </c>
      <c r="F52">
        <v>108</v>
      </c>
      <c r="G52">
        <v>9.3000000000000007</v>
      </c>
      <c r="H52">
        <v>17</v>
      </c>
      <c r="I52" t="s">
        <v>148</v>
      </c>
    </row>
    <row r="53" spans="1:9" x14ac:dyDescent="0.25">
      <c r="A53" t="s">
        <v>146</v>
      </c>
      <c r="B53" t="s">
        <v>101</v>
      </c>
      <c r="C53" t="s">
        <v>149</v>
      </c>
      <c r="D53">
        <v>781</v>
      </c>
      <c r="E53">
        <v>729</v>
      </c>
      <c r="F53">
        <v>52</v>
      </c>
      <c r="G53">
        <v>6.7</v>
      </c>
      <c r="H53">
        <v>17</v>
      </c>
      <c r="I53" t="s">
        <v>150</v>
      </c>
    </row>
    <row r="54" spans="1:9" x14ac:dyDescent="0.25">
      <c r="A54" t="s">
        <v>146</v>
      </c>
      <c r="B54" t="s">
        <v>104</v>
      </c>
      <c r="C54" t="s">
        <v>151</v>
      </c>
      <c r="D54">
        <v>851</v>
      </c>
      <c r="E54">
        <v>769</v>
      </c>
      <c r="F54">
        <v>82</v>
      </c>
      <c r="G54">
        <v>9.6</v>
      </c>
      <c r="H54">
        <v>17</v>
      </c>
      <c r="I54" t="s">
        <v>152</v>
      </c>
    </row>
    <row r="55" spans="1:9" x14ac:dyDescent="0.25">
      <c r="A55" t="s">
        <v>146</v>
      </c>
      <c r="B55" t="s">
        <v>107</v>
      </c>
      <c r="C55" t="s">
        <v>153</v>
      </c>
      <c r="D55">
        <v>1034</v>
      </c>
      <c r="E55">
        <v>949</v>
      </c>
      <c r="F55">
        <v>85</v>
      </c>
      <c r="G55">
        <v>8.1999999999999993</v>
      </c>
      <c r="H55">
        <v>17</v>
      </c>
      <c r="I55" t="s">
        <v>154</v>
      </c>
    </row>
    <row r="56" spans="1:9" x14ac:dyDescent="0.25">
      <c r="A56" t="s">
        <v>146</v>
      </c>
      <c r="B56" t="s">
        <v>110</v>
      </c>
      <c r="C56" t="s">
        <v>155</v>
      </c>
      <c r="D56">
        <v>1310</v>
      </c>
      <c r="E56">
        <v>1273</v>
      </c>
      <c r="F56">
        <v>37</v>
      </c>
      <c r="G56">
        <v>2.8</v>
      </c>
      <c r="H56">
        <v>17</v>
      </c>
      <c r="I56" t="s">
        <v>156</v>
      </c>
    </row>
    <row r="58" spans="1:9" x14ac:dyDescent="0.25">
      <c r="C58" s="1" t="s">
        <v>157</v>
      </c>
      <c r="D58" s="1">
        <f>SUM(D4:D57)</f>
        <v>80016</v>
      </c>
      <c r="E58" s="1">
        <f t="shared" ref="E58:F58" si="0">SUM(E4:E57)</f>
        <v>75776</v>
      </c>
      <c r="F58" s="1">
        <f t="shared" si="0"/>
        <v>4240</v>
      </c>
      <c r="G58" s="2">
        <f>F58/D58</f>
        <v>5.2989402119576083E-2</v>
      </c>
    </row>
  </sheetData>
  <pageMargins left="0.7" right="0.7" top="0.75" bottom="0.75" header="0.3" footer="0.3"/>
  <pageSetup paperSize="5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LWDA_17</vt:lpstr>
      <vt:lpstr>LWDA_17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E. Robinson</dc:creator>
  <cp:lastModifiedBy>Larry E. Robinson</cp:lastModifiedBy>
  <cp:lastPrinted>2018-04-16T21:13:24Z</cp:lastPrinted>
  <dcterms:created xsi:type="dcterms:W3CDTF">2018-04-11T20:22:43Z</dcterms:created>
  <dcterms:modified xsi:type="dcterms:W3CDTF">2018-04-16T21:32:56Z</dcterms:modified>
</cp:coreProperties>
</file>